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360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Sayfa1!$A$1:$S$86</definedName>
  </definedNames>
  <calcPr calcId="162913"/>
</workbook>
</file>

<file path=xl/calcChain.xml><?xml version="1.0" encoding="utf-8"?>
<calcChain xmlns="http://schemas.openxmlformats.org/spreadsheetml/2006/main">
  <c r="K59" i="1" l="1"/>
  <c r="E59" i="1"/>
  <c r="K38" i="1"/>
  <c r="E38" i="1"/>
  <c r="E23" i="1" l="1"/>
  <c r="K58" i="1" l="1"/>
  <c r="E58" i="1"/>
  <c r="K57" i="1"/>
  <c r="E57" i="1"/>
  <c r="K56" i="1"/>
  <c r="E56" i="1"/>
  <c r="K52" i="1"/>
  <c r="E52" i="1"/>
  <c r="K51" i="1"/>
  <c r="E51" i="1"/>
  <c r="K50" i="1"/>
  <c r="E50" i="1"/>
  <c r="K49" i="1"/>
  <c r="E49" i="1"/>
  <c r="K45" i="1"/>
  <c r="E45" i="1"/>
  <c r="K44" i="1"/>
  <c r="E44" i="1"/>
  <c r="K43" i="1"/>
  <c r="E43" i="1"/>
  <c r="K42" i="1"/>
  <c r="E42" i="1"/>
  <c r="K35" i="1"/>
  <c r="E35" i="1"/>
  <c r="K31" i="1"/>
  <c r="E31" i="1"/>
  <c r="K30" i="1"/>
  <c r="E30" i="1"/>
  <c r="K29" i="1"/>
  <c r="E29" i="1"/>
  <c r="K28" i="1"/>
  <c r="E28" i="1"/>
  <c r="K24" i="1"/>
  <c r="E24" i="1"/>
  <c r="K23" i="1"/>
  <c r="K22" i="1"/>
  <c r="E22" i="1"/>
  <c r="K21" i="1"/>
  <c r="E21" i="1"/>
  <c r="K69" i="1" l="1"/>
  <c r="K68" i="1"/>
  <c r="E69" i="1"/>
  <c r="E68" i="1"/>
  <c r="K65" i="1"/>
  <c r="K64" i="1"/>
  <c r="E65" i="1"/>
  <c r="E64" i="1"/>
</calcChain>
</file>

<file path=xl/sharedStrings.xml><?xml version="1.0" encoding="utf-8"?>
<sst xmlns="http://schemas.openxmlformats.org/spreadsheetml/2006/main" count="204" uniqueCount="66">
  <si>
    <t>A GRUBU</t>
  </si>
  <si>
    <t>B GRUBU</t>
  </si>
  <si>
    <t>C GRUBU</t>
  </si>
  <si>
    <t>I.MÜSABAKA</t>
  </si>
  <si>
    <t>TARİH</t>
  </si>
  <si>
    <t>SAAT</t>
  </si>
  <si>
    <t>GRUBU</t>
  </si>
  <si>
    <t>TAKIMLAR</t>
  </si>
  <si>
    <t>M.YERİ</t>
  </si>
  <si>
    <t>SKOR</t>
  </si>
  <si>
    <t>II.MÜSABAKA</t>
  </si>
  <si>
    <t>III.MÜSABAKA</t>
  </si>
  <si>
    <t>KLASMAN</t>
  </si>
  <si>
    <t>D GRUBU</t>
  </si>
  <si>
    <t>A</t>
  </si>
  <si>
    <t>B</t>
  </si>
  <si>
    <t>C</t>
  </si>
  <si>
    <t>D</t>
  </si>
  <si>
    <t xml:space="preserve"> FİNAL </t>
  </si>
  <si>
    <t>ÇAPRAZ EŞLEŞME</t>
  </si>
  <si>
    <t>1.MAÇ</t>
  </si>
  <si>
    <t>2.MAÇ</t>
  </si>
  <si>
    <t>MAĞLUPLAR</t>
  </si>
  <si>
    <t>GALİPLER</t>
  </si>
  <si>
    <t>ESA GELİŞİM SK C</t>
  </si>
  <si>
    <t>ESA GELİŞİM SK A</t>
  </si>
  <si>
    <t>ESA GELİŞİM D</t>
  </si>
  <si>
    <t>ATAK SK A</t>
  </si>
  <si>
    <t>ATAK SK B</t>
  </si>
  <si>
    <t>ESA GELİŞİM SK B</t>
  </si>
  <si>
    <t>AKTİF SK B</t>
  </si>
  <si>
    <t>UŞAK BELEDİYE 64 SK</t>
  </si>
  <si>
    <t>EŞME GENÇLİK SK</t>
  </si>
  <si>
    <t>UŞAK GENÇLİK SK</t>
  </si>
  <si>
    <t>IV.MÜSABAKA</t>
  </si>
  <si>
    <t>V.MÜSABAKA</t>
  </si>
  <si>
    <t>BANAZ GENÇLİK SK</t>
  </si>
  <si>
    <t>A1</t>
  </si>
  <si>
    <t>A2</t>
  </si>
  <si>
    <t>B1</t>
  </si>
  <si>
    <t>B2</t>
  </si>
  <si>
    <t>C1</t>
  </si>
  <si>
    <t>C2</t>
  </si>
  <si>
    <t>D1</t>
  </si>
  <si>
    <t>D2</t>
  </si>
  <si>
    <t>GRUPTAN ÇIKAN TAKIMLAR</t>
  </si>
  <si>
    <t>1. MAÇIN GALİBİ</t>
  </si>
  <si>
    <t>3.MAÇIN GALİBİ</t>
  </si>
  <si>
    <t>2 MAÇIN GALİBİ</t>
  </si>
  <si>
    <t>4.MAÇIN GALİBİ</t>
  </si>
  <si>
    <t>3.MAÇ</t>
  </si>
  <si>
    <t>4.MAÇ</t>
  </si>
  <si>
    <t>VI.MÜSABAKA</t>
  </si>
  <si>
    <t>YARI FİNAL</t>
  </si>
  <si>
    <t>UŞAK GENÇLİK VE SPOR İL MÜDÜRLÜĞÜ                                                                                                                                                                                                                                                                                                          2023-2024 VOLEYBOL SEZONU                                                                                                                                                                                                                                                                                                                                    MİDİLER KIZ FİKSTÜRÜ</t>
  </si>
  <si>
    <t>AKTİF SK A</t>
  </si>
  <si>
    <t>KALFA S.S.</t>
  </si>
  <si>
    <t>BANAZ S.S.</t>
  </si>
  <si>
    <t>EŞME S.S.</t>
  </si>
  <si>
    <t>MERKEZ S.S.</t>
  </si>
  <si>
    <t>0-3</t>
  </si>
  <si>
    <t>1-3</t>
  </si>
  <si>
    <t>3-0</t>
  </si>
  <si>
    <t>3-1</t>
  </si>
  <si>
    <t>2-3</t>
  </si>
  <si>
    <t>HÜKMEN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</si>
</sst>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F]d\ mmmm\ yyyy;@"/>
  </numFmts>
  <fonts count="8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2"/>
      <name val="Arial"/>
      <family val="2"/>
      <charset val="162"/>
    </font>
    <font>
      <sz val="10"/>
      <name val="Arial"/>
      <family val="2"/>
      <charset val="162"/>
    </font>
    <font>
      <sz val="12"/>
      <name val="Arial"/>
      <family val="2"/>
      <charset val="162"/>
    </font>
    <font>
      <b/>
      <sz val="10"/>
      <name val="Arial"/>
      <family val="2"/>
      <charset val="162"/>
    </font>
    <font>
      <b/>
      <sz val="9"/>
      <name val="Arial"/>
      <family val="2"/>
      <charset val="162"/>
    </font>
    <font>
      <b/>
      <sz val="10"/>
      <color rgb="FFFF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3" fillId="0" borderId="0" xfId="1" applyFont="1" applyFill="1" applyAlignment="1"/>
    <xf numFmtId="0" fontId="4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3" fillId="0" borderId="0" xfId="1" applyFont="1" applyFill="1"/>
    <xf numFmtId="20" fontId="5" fillId="0" borderId="4" xfId="1" applyNumberFormat="1" applyFont="1" applyFill="1" applyBorder="1" applyAlignment="1">
      <alignment horizontal="center"/>
    </xf>
    <xf numFmtId="0" fontId="2" fillId="2" borderId="4" xfId="1" applyFont="1" applyFill="1" applyBorder="1" applyAlignment="1">
      <alignment shrinkToFit="1"/>
    </xf>
    <xf numFmtId="0" fontId="2" fillId="2" borderId="4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49" fontId="2" fillId="0" borderId="4" xfId="1" applyNumberFormat="1" applyFont="1" applyFill="1" applyBorder="1" applyAlignment="1">
      <alignment horizontal="center"/>
    </xf>
    <xf numFmtId="0" fontId="5" fillId="2" borderId="4" xfId="1" applyFont="1" applyFill="1" applyBorder="1" applyAlignment="1">
      <alignment shrinkToFit="1"/>
    </xf>
    <xf numFmtId="0" fontId="5" fillId="2" borderId="4" xfId="1" applyFont="1" applyFill="1" applyBorder="1" applyAlignment="1">
      <alignment horizontal="center"/>
    </xf>
    <xf numFmtId="0" fontId="5" fillId="3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shrinkToFit="1"/>
    </xf>
    <xf numFmtId="164" fontId="5" fillId="0" borderId="1" xfId="1" applyNumberFormat="1" applyFont="1" applyFill="1" applyBorder="1" applyAlignment="1">
      <alignment horizontal="center" shrinkToFit="1"/>
    </xf>
    <xf numFmtId="164" fontId="5" fillId="0" borderId="2" xfId="1" applyNumberFormat="1" applyFont="1" applyFill="1" applyBorder="1" applyAlignment="1">
      <alignment horizontal="center" shrinkToFit="1"/>
    </xf>
    <xf numFmtId="20" fontId="5" fillId="0" borderId="2" xfId="1" applyNumberFormat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6" fillId="0" borderId="2" xfId="1" applyFont="1" applyFill="1" applyBorder="1" applyAlignment="1">
      <alignment horizontal="center"/>
    </xf>
    <xf numFmtId="49" fontId="2" fillId="0" borderId="2" xfId="1" applyNumberFormat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164" fontId="5" fillId="0" borderId="1" xfId="1" applyNumberFormat="1" applyFont="1" applyFill="1" applyBorder="1" applyAlignment="1">
      <alignment horizontal="center" shrinkToFit="1"/>
    </xf>
    <xf numFmtId="0" fontId="5" fillId="0" borderId="4" xfId="1" applyFont="1" applyFill="1" applyBorder="1" applyAlignment="1">
      <alignment horizontal="center"/>
    </xf>
    <xf numFmtId="0" fontId="3" fillId="0" borderId="2" xfId="1" applyFont="1" applyFill="1" applyBorder="1" applyAlignment="1"/>
    <xf numFmtId="0" fontId="3" fillId="0" borderId="6" xfId="1" applyFont="1" applyFill="1" applyBorder="1" applyAlignment="1"/>
    <xf numFmtId="0" fontId="2" fillId="2" borderId="4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5" fillId="0" borderId="0" xfId="1" applyFont="1" applyFill="1" applyAlignment="1"/>
    <xf numFmtId="0" fontId="2" fillId="0" borderId="0" xfId="1" applyFont="1" applyFill="1" applyAlignment="1"/>
    <xf numFmtId="0" fontId="2" fillId="3" borderId="1" xfId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164" fontId="5" fillId="0" borderId="1" xfId="1" applyNumberFormat="1" applyFont="1" applyFill="1" applyBorder="1" applyAlignment="1">
      <alignment horizontal="center" shrinkToFit="1"/>
    </xf>
    <xf numFmtId="164" fontId="5" fillId="0" borderId="3" xfId="1" applyNumberFormat="1" applyFont="1" applyFill="1" applyBorder="1" applyAlignment="1">
      <alignment horizontal="center" shrinkToFit="1"/>
    </xf>
    <xf numFmtId="0" fontId="5" fillId="0" borderId="1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6" fillId="0" borderId="4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14" fontId="2" fillId="2" borderId="1" xfId="1" applyNumberFormat="1" applyFont="1" applyFill="1" applyBorder="1" applyAlignment="1">
      <alignment horizontal="center"/>
    </xf>
    <xf numFmtId="14" fontId="2" fillId="2" borderId="3" xfId="1" applyNumberFormat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2" fillId="4" borderId="4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14" fontId="2" fillId="2" borderId="4" xfId="1" applyNumberFormat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7" fillId="0" borderId="2" xfId="1" applyFont="1" applyFill="1" applyBorder="1" applyAlignment="1">
      <alignment horizontal="center"/>
    </xf>
    <xf numFmtId="0" fontId="7" fillId="0" borderId="3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 shrinkToFit="1"/>
    </xf>
    <xf numFmtId="0" fontId="5" fillId="0" borderId="2" xfId="1" applyFont="1" applyFill="1" applyBorder="1" applyAlignment="1">
      <alignment horizontal="center" shrinkToFit="1"/>
    </xf>
    <xf numFmtId="0" fontId="5" fillId="0" borderId="3" xfId="1" applyFont="1" applyFill="1" applyBorder="1" applyAlignment="1">
      <alignment horizontal="center" shrinkToFit="1"/>
    </xf>
    <xf numFmtId="164" fontId="5" fillId="0" borderId="4" xfId="1" applyNumberFormat="1" applyFont="1" applyFill="1" applyBorder="1" applyAlignment="1">
      <alignment horizontal="center" shrinkToFit="1"/>
    </xf>
    <xf numFmtId="0" fontId="7" fillId="0" borderId="4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shrinkToFit="1"/>
    </xf>
    <xf numFmtId="0" fontId="7" fillId="0" borderId="2" xfId="1" applyFont="1" applyFill="1" applyBorder="1" applyAlignment="1">
      <alignment horizontal="center" shrinkToFit="1"/>
    </xf>
    <xf numFmtId="0" fontId="7" fillId="0" borderId="3" xfId="1" applyFont="1" applyFill="1" applyBorder="1" applyAlignment="1">
      <alignment horizontal="center" shrinkToFit="1"/>
    </xf>
    <xf numFmtId="14" fontId="5" fillId="2" borderId="4" xfId="1" applyNumberFormat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left"/>
    </xf>
    <xf numFmtId="0" fontId="5" fillId="0" borderId="2" xfId="1" applyFont="1" applyFill="1" applyBorder="1" applyAlignment="1">
      <alignment horizontal="left"/>
    </xf>
    <xf numFmtId="0" fontId="5" fillId="0" borderId="3" xfId="1" applyFont="1" applyFill="1" applyBorder="1" applyAlignment="1">
      <alignment horizontal="left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shrinkToFit="1"/>
    </xf>
    <xf numFmtId="0" fontId="5" fillId="3" borderId="2" xfId="1" applyFont="1" applyFill="1" applyBorder="1" applyAlignment="1">
      <alignment horizontal="center" vertical="center" shrinkToFit="1"/>
    </xf>
    <xf numFmtId="0" fontId="5" fillId="3" borderId="3" xfId="1" applyFont="1" applyFill="1" applyBorder="1" applyAlignment="1">
      <alignment horizontal="center" vertical="center" shrinkToFit="1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shrinkToFit="1"/>
    </xf>
    <xf numFmtId="0" fontId="5" fillId="0" borderId="2" xfId="1" applyFont="1" applyFill="1" applyBorder="1" applyAlignment="1">
      <alignment horizontal="center" vertical="center" shrinkToFit="1"/>
    </xf>
    <xf numFmtId="0" fontId="5" fillId="0" borderId="3" xfId="1" applyFont="1" applyFill="1" applyBorder="1" applyAlignment="1">
      <alignment horizontal="center" vertical="center" shrinkToFit="1"/>
    </xf>
    <xf numFmtId="0" fontId="2" fillId="4" borderId="4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left" vertical="center"/>
    </xf>
    <xf numFmtId="0" fontId="5" fillId="0" borderId="5" xfId="1" applyFont="1" applyFill="1" applyBorder="1" applyAlignment="1">
      <alignment horizontal="left" vertical="center"/>
    </xf>
    <xf numFmtId="0" fontId="2" fillId="2" borderId="5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38100</xdr:rowOff>
    </xdr:from>
    <xdr:to>
      <xdr:col>3</xdr:col>
      <xdr:colOff>66675</xdr:colOff>
      <xdr:row>0</xdr:row>
      <xdr:rowOff>876300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38100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15</xdr:col>
      <xdr:colOff>190501</xdr:colOff>
      <xdr:row>0</xdr:row>
      <xdr:rowOff>133351</xdr:rowOff>
    </xdr:from>
    <xdr:to>
      <xdr:col>17</xdr:col>
      <xdr:colOff>85010</xdr:colOff>
      <xdr:row>0</xdr:row>
      <xdr:rowOff>800101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48426" y="133351"/>
          <a:ext cx="1205784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6"/>
  <sheetViews>
    <sheetView tabSelected="1" view="pageBreakPreview" topLeftCell="A64" zoomScaleNormal="100" zoomScaleSheetLayoutView="100" workbookViewId="0">
      <selection activeCell="A77" sqref="A77:S77"/>
    </sheetView>
  </sheetViews>
  <sheetFormatPr defaultRowHeight="15" x14ac:dyDescent="0.25"/>
  <cols>
    <col min="2" max="2" width="6.42578125" customWidth="1"/>
    <col min="4" max="4" width="8" customWidth="1"/>
    <col min="5" max="7" width="10.7109375" customWidth="1"/>
    <col min="8" max="8" width="8.85546875" customWidth="1"/>
    <col min="9" max="9" width="7.85546875" customWidth="1"/>
    <col min="10" max="12" width="10.7109375" customWidth="1"/>
    <col min="13" max="13" width="8.28515625" customWidth="1"/>
    <col min="14" max="14" width="8.140625" customWidth="1"/>
    <col min="15" max="15" width="7" customWidth="1"/>
    <col min="16" max="16" width="10.7109375" customWidth="1"/>
    <col min="18" max="18" width="6.7109375" customWidth="1"/>
    <col min="19" max="19" width="9.140625" customWidth="1"/>
  </cols>
  <sheetData>
    <row r="1" spans="1:19" ht="70.5" customHeight="1" thickBot="1" x14ac:dyDescent="0.3">
      <c r="A1" s="70" t="s">
        <v>54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2"/>
    </row>
    <row r="2" spans="1:19" ht="15.75" thickBot="1" x14ac:dyDescent="0.3">
      <c r="A2" s="1"/>
      <c r="B2" s="1"/>
      <c r="C2" s="1"/>
      <c r="D2" s="1"/>
      <c r="E2" s="27"/>
      <c r="F2" s="26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6.5" thickBot="1" x14ac:dyDescent="0.3">
      <c r="A3" s="73" t="s">
        <v>0</v>
      </c>
      <c r="B3" s="74"/>
      <c r="C3" s="74"/>
      <c r="D3" s="74"/>
      <c r="E3" s="74"/>
      <c r="F3" s="75"/>
      <c r="G3" s="2"/>
      <c r="H3" s="73" t="s">
        <v>1</v>
      </c>
      <c r="I3" s="74"/>
      <c r="J3" s="74"/>
      <c r="K3" s="74"/>
      <c r="L3" s="74"/>
      <c r="M3" s="75"/>
      <c r="N3" s="2"/>
      <c r="O3" s="73" t="s">
        <v>2</v>
      </c>
      <c r="P3" s="74"/>
      <c r="Q3" s="74"/>
      <c r="R3" s="74"/>
      <c r="S3" s="75"/>
    </row>
    <row r="4" spans="1:19" ht="16.5" thickBot="1" x14ac:dyDescent="0.3">
      <c r="A4" s="76" t="s">
        <v>55</v>
      </c>
      <c r="B4" s="77"/>
      <c r="C4" s="77"/>
      <c r="D4" s="77"/>
      <c r="E4" s="77"/>
      <c r="F4" s="78"/>
      <c r="G4" s="3"/>
      <c r="H4" s="79" t="s">
        <v>26</v>
      </c>
      <c r="I4" s="80"/>
      <c r="J4" s="80"/>
      <c r="K4" s="80"/>
      <c r="L4" s="80"/>
      <c r="M4" s="81"/>
      <c r="N4" s="3"/>
      <c r="O4" s="82" t="s">
        <v>30</v>
      </c>
      <c r="P4" s="83"/>
      <c r="Q4" s="83"/>
      <c r="R4" s="83"/>
      <c r="S4" s="84"/>
    </row>
    <row r="5" spans="1:19" ht="16.5" thickBot="1" x14ac:dyDescent="0.3">
      <c r="A5" s="79" t="s">
        <v>31</v>
      </c>
      <c r="B5" s="80"/>
      <c r="C5" s="80"/>
      <c r="D5" s="80"/>
      <c r="E5" s="80"/>
      <c r="F5" s="81"/>
      <c r="G5" s="3"/>
      <c r="H5" s="79" t="s">
        <v>33</v>
      </c>
      <c r="I5" s="80"/>
      <c r="J5" s="80"/>
      <c r="K5" s="80"/>
      <c r="L5" s="80"/>
      <c r="M5" s="81"/>
      <c r="N5" s="3"/>
      <c r="O5" s="86" t="s">
        <v>27</v>
      </c>
      <c r="P5" s="87"/>
      <c r="Q5" s="87"/>
      <c r="R5" s="87"/>
      <c r="S5" s="88"/>
    </row>
    <row r="6" spans="1:19" ht="16.5" thickBot="1" x14ac:dyDescent="0.3">
      <c r="A6" s="79" t="s">
        <v>29</v>
      </c>
      <c r="B6" s="80"/>
      <c r="C6" s="80"/>
      <c r="D6" s="80"/>
      <c r="E6" s="80"/>
      <c r="F6" s="81"/>
      <c r="G6" s="3"/>
      <c r="H6" s="82" t="s">
        <v>36</v>
      </c>
      <c r="I6" s="83"/>
      <c r="J6" s="83"/>
      <c r="K6" s="83"/>
      <c r="L6" s="83"/>
      <c r="M6" s="84"/>
      <c r="N6" s="3"/>
      <c r="O6" s="79" t="s">
        <v>24</v>
      </c>
      <c r="P6" s="80"/>
      <c r="Q6" s="80"/>
      <c r="R6" s="80"/>
      <c r="S6" s="81"/>
    </row>
    <row r="7" spans="1:19" ht="16.5" thickBot="1" x14ac:dyDescent="0.3">
      <c r="A7" s="12"/>
      <c r="B7" s="12"/>
      <c r="C7" s="12"/>
      <c r="D7" s="12"/>
      <c r="E7" s="12"/>
      <c r="F7" s="12"/>
      <c r="G7" s="3"/>
      <c r="H7" s="13"/>
      <c r="I7" s="13"/>
      <c r="J7" s="13"/>
      <c r="K7" s="13"/>
      <c r="L7" s="13"/>
      <c r="M7" s="13"/>
      <c r="N7" s="3"/>
      <c r="O7" s="12"/>
      <c r="P7" s="12"/>
      <c r="Q7" s="12"/>
      <c r="R7" s="12"/>
      <c r="S7" s="12"/>
    </row>
    <row r="8" spans="1:19" ht="16.5" thickBot="1" x14ac:dyDescent="0.3">
      <c r="A8" s="12"/>
      <c r="B8" s="12"/>
      <c r="C8" s="12"/>
      <c r="D8" s="12"/>
      <c r="E8" s="12"/>
      <c r="F8" s="12"/>
      <c r="G8" s="3"/>
      <c r="H8" s="73" t="s">
        <v>13</v>
      </c>
      <c r="I8" s="74"/>
      <c r="J8" s="74"/>
      <c r="K8" s="74"/>
      <c r="L8" s="75"/>
      <c r="M8" s="13"/>
      <c r="N8" s="3"/>
      <c r="O8" s="12"/>
      <c r="P8" s="12"/>
      <c r="Q8" s="12"/>
      <c r="R8" s="12"/>
      <c r="S8" s="12"/>
    </row>
    <row r="9" spans="1:19" ht="16.5" thickBot="1" x14ac:dyDescent="0.3">
      <c r="A9" s="12"/>
      <c r="B9" s="12"/>
      <c r="C9" s="12"/>
      <c r="D9" s="12"/>
      <c r="E9" s="12"/>
      <c r="F9" s="12"/>
      <c r="G9" s="3"/>
      <c r="H9" s="82" t="s">
        <v>25</v>
      </c>
      <c r="I9" s="83"/>
      <c r="J9" s="83"/>
      <c r="K9" s="83"/>
      <c r="L9" s="84"/>
      <c r="M9" s="13"/>
      <c r="N9" s="3"/>
      <c r="O9" s="12"/>
      <c r="P9" s="12"/>
      <c r="Q9" s="12"/>
      <c r="R9" s="12"/>
      <c r="S9" s="12"/>
    </row>
    <row r="10" spans="1:19" ht="16.5" thickBot="1" x14ac:dyDescent="0.3">
      <c r="A10" s="12"/>
      <c r="B10" s="12"/>
      <c r="C10" s="12"/>
      <c r="D10" s="12"/>
      <c r="E10" s="12"/>
      <c r="F10" s="12"/>
      <c r="G10" s="3"/>
      <c r="H10" s="86" t="s">
        <v>28</v>
      </c>
      <c r="I10" s="87"/>
      <c r="J10" s="87"/>
      <c r="K10" s="87"/>
      <c r="L10" s="88"/>
      <c r="M10" s="13"/>
      <c r="N10" s="3"/>
      <c r="O10" s="12"/>
      <c r="P10" s="12"/>
      <c r="Q10" s="12"/>
      <c r="R10" s="12"/>
      <c r="S10" s="12"/>
    </row>
    <row r="11" spans="1:19" ht="16.5" thickBot="1" x14ac:dyDescent="0.3">
      <c r="A11" s="12"/>
      <c r="B11" s="12"/>
      <c r="C11" s="12"/>
      <c r="D11" s="12"/>
      <c r="E11" s="12"/>
      <c r="F11" s="12"/>
      <c r="G11" s="3"/>
      <c r="H11" s="79" t="s">
        <v>32</v>
      </c>
      <c r="I11" s="80"/>
      <c r="J11" s="80"/>
      <c r="K11" s="80"/>
      <c r="L11" s="81"/>
      <c r="M11" s="13"/>
      <c r="N11" s="3"/>
      <c r="O11" s="12"/>
      <c r="P11" s="12"/>
      <c r="Q11" s="12"/>
      <c r="R11" s="12"/>
      <c r="S11" s="12"/>
    </row>
    <row r="12" spans="1:19" ht="16.5" thickBot="1" x14ac:dyDescent="0.3">
      <c r="A12" s="12"/>
      <c r="B12" s="12"/>
      <c r="C12" s="12"/>
      <c r="D12" s="12"/>
      <c r="E12" s="12"/>
      <c r="F12" s="12"/>
      <c r="G12" s="3"/>
      <c r="H12" s="13"/>
      <c r="I12" s="13"/>
      <c r="J12" s="13"/>
      <c r="K12" s="13"/>
      <c r="L12" s="13"/>
      <c r="M12" s="13"/>
      <c r="N12" s="3"/>
      <c r="O12" s="12"/>
      <c r="P12" s="12"/>
      <c r="Q12" s="12"/>
      <c r="R12" s="12"/>
      <c r="S12" s="12"/>
    </row>
    <row r="13" spans="1:19" ht="15.75" customHeight="1" thickBot="1" x14ac:dyDescent="0.3">
      <c r="A13" s="85" t="s">
        <v>45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</row>
    <row r="14" spans="1:19" ht="15.75" thickBo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ht="16.5" thickBot="1" x14ac:dyDescent="0.3">
      <c r="A15" s="48" t="s">
        <v>0</v>
      </c>
      <c r="B15" s="48"/>
      <c r="C15" s="48"/>
      <c r="D15" s="48"/>
      <c r="E15" s="31"/>
      <c r="F15" s="48" t="s">
        <v>1</v>
      </c>
      <c r="G15" s="48"/>
      <c r="H15" s="48"/>
      <c r="I15" s="48"/>
      <c r="J15" s="31"/>
      <c r="K15" s="48" t="s">
        <v>2</v>
      </c>
      <c r="L15" s="48"/>
      <c r="M15" s="48"/>
      <c r="N15" s="48"/>
      <c r="O15" s="31"/>
      <c r="P15" s="48" t="s">
        <v>13</v>
      </c>
      <c r="Q15" s="48"/>
      <c r="R15" s="48"/>
      <c r="S15" s="48"/>
    </row>
    <row r="16" spans="1:19" ht="15.75" thickBot="1" x14ac:dyDescent="0.3">
      <c r="A16" s="49" t="s">
        <v>37</v>
      </c>
      <c r="B16" s="49"/>
      <c r="C16" s="49"/>
      <c r="D16" s="49"/>
      <c r="E16" s="30"/>
      <c r="F16" s="49" t="s">
        <v>39</v>
      </c>
      <c r="G16" s="49"/>
      <c r="H16" s="49"/>
      <c r="I16" s="49"/>
      <c r="J16" s="30"/>
      <c r="K16" s="49" t="s">
        <v>41</v>
      </c>
      <c r="L16" s="49"/>
      <c r="M16" s="49"/>
      <c r="N16" s="49"/>
      <c r="O16" s="30"/>
      <c r="P16" s="49" t="s">
        <v>43</v>
      </c>
      <c r="Q16" s="49"/>
      <c r="R16" s="49"/>
      <c r="S16" s="49"/>
    </row>
    <row r="17" spans="1:19" ht="15.75" thickBot="1" x14ac:dyDescent="0.3">
      <c r="A17" s="49" t="s">
        <v>38</v>
      </c>
      <c r="B17" s="49"/>
      <c r="C17" s="49"/>
      <c r="D17" s="49"/>
      <c r="E17" s="30"/>
      <c r="F17" s="49" t="s">
        <v>40</v>
      </c>
      <c r="G17" s="49"/>
      <c r="H17" s="49"/>
      <c r="I17" s="49"/>
      <c r="J17" s="30"/>
      <c r="K17" s="49" t="s">
        <v>42</v>
      </c>
      <c r="L17" s="49"/>
      <c r="M17" s="49"/>
      <c r="N17" s="49"/>
      <c r="O17" s="30"/>
      <c r="P17" s="49" t="s">
        <v>44</v>
      </c>
      <c r="Q17" s="49"/>
      <c r="R17" s="49"/>
      <c r="S17" s="49"/>
    </row>
    <row r="18" spans="1:19" ht="15.75" thickBo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6.5" thickBot="1" x14ac:dyDescent="0.3">
      <c r="A19" s="45" t="s">
        <v>3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</row>
    <row r="20" spans="1:19" ht="16.5" thickBot="1" x14ac:dyDescent="0.3">
      <c r="A20" s="50" t="s">
        <v>4</v>
      </c>
      <c r="B20" s="50"/>
      <c r="C20" s="6" t="s">
        <v>5</v>
      </c>
      <c r="D20" s="6" t="s">
        <v>6</v>
      </c>
      <c r="E20" s="45" t="s">
        <v>7</v>
      </c>
      <c r="F20" s="46"/>
      <c r="G20" s="46"/>
      <c r="H20" s="46"/>
      <c r="I20" s="46"/>
      <c r="J20" s="47"/>
      <c r="K20" s="42" t="s">
        <v>7</v>
      </c>
      <c r="L20" s="42"/>
      <c r="M20" s="42"/>
      <c r="N20" s="42"/>
      <c r="O20" s="42"/>
      <c r="P20" s="42"/>
      <c r="Q20" s="42" t="s">
        <v>8</v>
      </c>
      <c r="R20" s="42"/>
      <c r="S20" s="7" t="s">
        <v>9</v>
      </c>
    </row>
    <row r="21" spans="1:19" ht="16.5" thickBot="1" x14ac:dyDescent="0.3">
      <c r="A21" s="57">
        <v>45331</v>
      </c>
      <c r="B21" s="57"/>
      <c r="C21" s="5">
        <v>0.77083333333333337</v>
      </c>
      <c r="D21" s="25" t="s">
        <v>14</v>
      </c>
      <c r="E21" s="38" t="str">
        <f>A4</f>
        <v>AKTİF SK A</v>
      </c>
      <c r="F21" s="39"/>
      <c r="G21" s="39"/>
      <c r="H21" s="39"/>
      <c r="I21" s="39"/>
      <c r="J21" s="40"/>
      <c r="K21" s="59" t="str">
        <f>A5</f>
        <v>UŞAK BELEDİYE 64 SK</v>
      </c>
      <c r="L21" s="60"/>
      <c r="M21" s="60"/>
      <c r="N21" s="60"/>
      <c r="O21" s="60"/>
      <c r="P21" s="61"/>
      <c r="Q21" s="41" t="s">
        <v>56</v>
      </c>
      <c r="R21" s="41"/>
      <c r="S21" s="9" t="s">
        <v>61</v>
      </c>
    </row>
    <row r="22" spans="1:19" ht="16.5" thickBot="1" x14ac:dyDescent="0.3">
      <c r="A22" s="36">
        <v>45331</v>
      </c>
      <c r="B22" s="37"/>
      <c r="C22" s="5">
        <v>0.83333333333333337</v>
      </c>
      <c r="D22" s="8" t="s">
        <v>15</v>
      </c>
      <c r="E22" s="38" t="str">
        <f>H4</f>
        <v>ESA GELİŞİM D</v>
      </c>
      <c r="F22" s="39"/>
      <c r="G22" s="39"/>
      <c r="H22" s="39"/>
      <c r="I22" s="39"/>
      <c r="J22" s="40"/>
      <c r="K22" s="59" t="str">
        <f>H5</f>
        <v>UŞAK GENÇLİK SK</v>
      </c>
      <c r="L22" s="60"/>
      <c r="M22" s="60"/>
      <c r="N22" s="60"/>
      <c r="O22" s="60"/>
      <c r="P22" s="61"/>
      <c r="Q22" s="41" t="s">
        <v>56</v>
      </c>
      <c r="R22" s="41"/>
      <c r="S22" s="9" t="s">
        <v>60</v>
      </c>
    </row>
    <row r="23" spans="1:19" ht="16.5" thickBot="1" x14ac:dyDescent="0.3">
      <c r="A23" s="36">
        <v>45332</v>
      </c>
      <c r="B23" s="37"/>
      <c r="C23" s="5">
        <v>0.66666666666666663</v>
      </c>
      <c r="D23" s="8" t="s">
        <v>16</v>
      </c>
      <c r="E23" s="51" t="str">
        <f>O4</f>
        <v>AKTİF SK B</v>
      </c>
      <c r="F23" s="52"/>
      <c r="G23" s="52"/>
      <c r="H23" s="52"/>
      <c r="I23" s="52"/>
      <c r="J23" s="53"/>
      <c r="K23" s="49" t="str">
        <f>O5</f>
        <v>ATAK SK A</v>
      </c>
      <c r="L23" s="49"/>
      <c r="M23" s="49"/>
      <c r="N23" s="49"/>
      <c r="O23" s="49"/>
      <c r="P23" s="49"/>
      <c r="Q23" s="41" t="s">
        <v>56</v>
      </c>
      <c r="R23" s="41"/>
      <c r="S23" s="9" t="s">
        <v>63</v>
      </c>
    </row>
    <row r="24" spans="1:19" ht="16.5" thickBot="1" x14ac:dyDescent="0.3">
      <c r="A24" s="36">
        <v>45332</v>
      </c>
      <c r="B24" s="37"/>
      <c r="C24" s="5">
        <v>0.72916666666666663</v>
      </c>
      <c r="D24" s="8" t="s">
        <v>17</v>
      </c>
      <c r="E24" s="58" t="str">
        <f>H9</f>
        <v>ESA GELİŞİM SK A</v>
      </c>
      <c r="F24" s="58"/>
      <c r="G24" s="58"/>
      <c r="H24" s="58"/>
      <c r="I24" s="58"/>
      <c r="J24" s="58"/>
      <c r="K24" s="49" t="str">
        <f>H10</f>
        <v>ATAK SK B</v>
      </c>
      <c r="L24" s="49"/>
      <c r="M24" s="49"/>
      <c r="N24" s="49"/>
      <c r="O24" s="49"/>
      <c r="P24" s="49"/>
      <c r="Q24" s="41" t="s">
        <v>56</v>
      </c>
      <c r="R24" s="41"/>
      <c r="S24" s="9" t="s">
        <v>62</v>
      </c>
    </row>
    <row r="25" spans="1:19" ht="15.75" thickBo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16.5" thickBot="1" x14ac:dyDescent="0.3">
      <c r="A26" s="45" t="s">
        <v>10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</row>
    <row r="27" spans="1:19" ht="16.5" thickBot="1" x14ac:dyDescent="0.3">
      <c r="A27" s="50" t="s">
        <v>4</v>
      </c>
      <c r="B27" s="50"/>
      <c r="C27" s="6" t="s">
        <v>5</v>
      </c>
      <c r="D27" s="6" t="s">
        <v>6</v>
      </c>
      <c r="E27" s="45" t="s">
        <v>7</v>
      </c>
      <c r="F27" s="46"/>
      <c r="G27" s="46"/>
      <c r="H27" s="46"/>
      <c r="I27" s="46"/>
      <c r="J27" s="47"/>
      <c r="K27" s="42" t="s">
        <v>7</v>
      </c>
      <c r="L27" s="42"/>
      <c r="M27" s="42"/>
      <c r="N27" s="42"/>
      <c r="O27" s="42"/>
      <c r="P27" s="42"/>
      <c r="Q27" s="42" t="s">
        <v>8</v>
      </c>
      <c r="R27" s="42"/>
      <c r="S27" s="7" t="s">
        <v>9</v>
      </c>
    </row>
    <row r="28" spans="1:19" ht="16.5" thickBot="1" x14ac:dyDescent="0.3">
      <c r="A28" s="57">
        <v>45332</v>
      </c>
      <c r="B28" s="57"/>
      <c r="C28" s="5">
        <v>0.79166666666666663</v>
      </c>
      <c r="D28" s="8" t="s">
        <v>14</v>
      </c>
      <c r="E28" s="38" t="str">
        <f>A6</f>
        <v>ESA GELİŞİM SK B</v>
      </c>
      <c r="F28" s="39"/>
      <c r="G28" s="39"/>
      <c r="H28" s="39"/>
      <c r="I28" s="39"/>
      <c r="J28" s="40"/>
      <c r="K28" s="59" t="str">
        <f>A4</f>
        <v>AKTİF SK A</v>
      </c>
      <c r="L28" s="60"/>
      <c r="M28" s="60"/>
      <c r="N28" s="60"/>
      <c r="O28" s="60"/>
      <c r="P28" s="61"/>
      <c r="Q28" s="41" t="s">
        <v>56</v>
      </c>
      <c r="R28" s="41"/>
      <c r="S28" s="9" t="s">
        <v>64</v>
      </c>
    </row>
    <row r="29" spans="1:19" ht="16.5" thickBot="1" x14ac:dyDescent="0.3">
      <c r="A29" s="36">
        <v>45332</v>
      </c>
      <c r="B29" s="37"/>
      <c r="C29" s="5">
        <v>0.70833333333333337</v>
      </c>
      <c r="D29" s="34" t="s">
        <v>15</v>
      </c>
      <c r="E29" s="51" t="str">
        <f>H6</f>
        <v>BANAZ GENÇLİK SK</v>
      </c>
      <c r="F29" s="52"/>
      <c r="G29" s="52"/>
      <c r="H29" s="52"/>
      <c r="I29" s="52"/>
      <c r="J29" s="53"/>
      <c r="K29" s="54" t="str">
        <f>H4</f>
        <v>ESA GELİŞİM D</v>
      </c>
      <c r="L29" s="55"/>
      <c r="M29" s="55"/>
      <c r="N29" s="55"/>
      <c r="O29" s="55"/>
      <c r="P29" s="56"/>
      <c r="Q29" s="41" t="s">
        <v>57</v>
      </c>
      <c r="R29" s="41"/>
      <c r="S29" s="9" t="s">
        <v>62</v>
      </c>
    </row>
    <row r="30" spans="1:19" ht="16.5" thickBot="1" x14ac:dyDescent="0.3">
      <c r="A30" s="36">
        <v>45333</v>
      </c>
      <c r="B30" s="37"/>
      <c r="C30" s="5">
        <v>0.66666666666666663</v>
      </c>
      <c r="D30" s="8" t="s">
        <v>16</v>
      </c>
      <c r="E30" s="58" t="str">
        <f>O6</f>
        <v>ESA GELİŞİM SK C</v>
      </c>
      <c r="F30" s="58"/>
      <c r="G30" s="58"/>
      <c r="H30" s="58"/>
      <c r="I30" s="58"/>
      <c r="J30" s="58"/>
      <c r="K30" s="49" t="str">
        <f>O4</f>
        <v>AKTİF SK B</v>
      </c>
      <c r="L30" s="49"/>
      <c r="M30" s="49"/>
      <c r="N30" s="49"/>
      <c r="O30" s="49"/>
      <c r="P30" s="49"/>
      <c r="Q30" s="41" t="s">
        <v>56</v>
      </c>
      <c r="R30" s="41"/>
      <c r="S30" s="9" t="s">
        <v>62</v>
      </c>
    </row>
    <row r="31" spans="1:19" ht="16.5" thickBot="1" x14ac:dyDescent="0.3">
      <c r="A31" s="57">
        <v>45333</v>
      </c>
      <c r="B31" s="57"/>
      <c r="C31" s="5">
        <v>0.64583333333333337</v>
      </c>
      <c r="D31" s="8" t="s">
        <v>17</v>
      </c>
      <c r="E31" s="49" t="str">
        <f>H11</f>
        <v>EŞME GENÇLİK SK</v>
      </c>
      <c r="F31" s="49"/>
      <c r="G31" s="49"/>
      <c r="H31" s="49"/>
      <c r="I31" s="49"/>
      <c r="J31" s="49"/>
      <c r="K31" s="58" t="str">
        <f>H9</f>
        <v>ESA GELİŞİM SK A</v>
      </c>
      <c r="L31" s="58"/>
      <c r="M31" s="58"/>
      <c r="N31" s="58"/>
      <c r="O31" s="58"/>
      <c r="P31" s="58"/>
      <c r="Q31" s="41" t="s">
        <v>58</v>
      </c>
      <c r="R31" s="41"/>
      <c r="S31" s="9" t="s">
        <v>60</v>
      </c>
    </row>
    <row r="32" spans="1:19" ht="16.5" thickBot="1" x14ac:dyDescent="0.3">
      <c r="A32" s="14"/>
      <c r="B32" s="15"/>
      <c r="C32" s="16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8"/>
      <c r="R32" s="18"/>
      <c r="S32" s="19"/>
    </row>
    <row r="33" spans="1:19" ht="16.5" thickBot="1" x14ac:dyDescent="0.3">
      <c r="A33" s="45" t="s">
        <v>11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</row>
    <row r="34" spans="1:19" ht="15.75" thickBot="1" x14ac:dyDescent="0.3">
      <c r="A34" s="62" t="s">
        <v>4</v>
      </c>
      <c r="B34" s="62"/>
      <c r="C34" s="10" t="s">
        <v>5</v>
      </c>
      <c r="D34" s="10" t="s">
        <v>6</v>
      </c>
      <c r="E34" s="63" t="s">
        <v>7</v>
      </c>
      <c r="F34" s="64"/>
      <c r="G34" s="64"/>
      <c r="H34" s="64"/>
      <c r="I34" s="64"/>
      <c r="J34" s="65"/>
      <c r="K34" s="66" t="s">
        <v>7</v>
      </c>
      <c r="L34" s="66"/>
      <c r="M34" s="66"/>
      <c r="N34" s="66"/>
      <c r="O34" s="66"/>
      <c r="P34" s="66"/>
      <c r="Q34" s="66" t="s">
        <v>8</v>
      </c>
      <c r="R34" s="66"/>
      <c r="S34" s="11" t="s">
        <v>9</v>
      </c>
    </row>
    <row r="35" spans="1:19" ht="16.5" thickBot="1" x14ac:dyDescent="0.3">
      <c r="A35" s="57">
        <v>45339</v>
      </c>
      <c r="B35" s="57"/>
      <c r="C35" s="5">
        <v>0.625</v>
      </c>
      <c r="D35" s="8" t="s">
        <v>15</v>
      </c>
      <c r="E35" s="51" t="str">
        <f>H5</f>
        <v>UŞAK GENÇLİK SK</v>
      </c>
      <c r="F35" s="52"/>
      <c r="G35" s="52"/>
      <c r="H35" s="52"/>
      <c r="I35" s="52"/>
      <c r="J35" s="53"/>
      <c r="K35" s="54" t="str">
        <f>H6</f>
        <v>BANAZ GENÇLİK SK</v>
      </c>
      <c r="L35" s="55"/>
      <c r="M35" s="55"/>
      <c r="N35" s="55"/>
      <c r="O35" s="55"/>
      <c r="P35" s="56"/>
      <c r="Q35" s="41" t="s">
        <v>56</v>
      </c>
      <c r="R35" s="41"/>
      <c r="S35" s="9" t="s">
        <v>62</v>
      </c>
    </row>
    <row r="36" spans="1:19" ht="16.5" thickBot="1" x14ac:dyDescent="0.3">
      <c r="A36" s="57">
        <v>45339</v>
      </c>
      <c r="B36" s="57"/>
      <c r="C36" s="5">
        <v>0.6875</v>
      </c>
      <c r="D36" s="34" t="s">
        <v>14</v>
      </c>
      <c r="E36" s="58" t="s">
        <v>31</v>
      </c>
      <c r="F36" s="58"/>
      <c r="G36" s="58"/>
      <c r="H36" s="58"/>
      <c r="I36" s="58"/>
      <c r="J36" s="58"/>
      <c r="K36" s="49" t="s">
        <v>29</v>
      </c>
      <c r="L36" s="49"/>
      <c r="M36" s="49"/>
      <c r="N36" s="49"/>
      <c r="O36" s="49"/>
      <c r="P36" s="49"/>
      <c r="Q36" s="41" t="s">
        <v>56</v>
      </c>
      <c r="R36" s="41"/>
      <c r="S36" s="9" t="s">
        <v>63</v>
      </c>
    </row>
    <row r="37" spans="1:19" ht="16.5" thickBot="1" x14ac:dyDescent="0.3">
      <c r="A37" s="57">
        <v>45339</v>
      </c>
      <c r="B37" s="57"/>
      <c r="C37" s="5">
        <v>0.75</v>
      </c>
      <c r="D37" s="35" t="s">
        <v>16</v>
      </c>
      <c r="E37" s="38" t="s">
        <v>27</v>
      </c>
      <c r="F37" s="39"/>
      <c r="G37" s="39"/>
      <c r="H37" s="39"/>
      <c r="I37" s="39"/>
      <c r="J37" s="40"/>
      <c r="K37" s="59" t="s">
        <v>24</v>
      </c>
      <c r="L37" s="60"/>
      <c r="M37" s="60"/>
      <c r="N37" s="60"/>
      <c r="O37" s="60"/>
      <c r="P37" s="61"/>
      <c r="Q37" s="41" t="s">
        <v>56</v>
      </c>
      <c r="R37" s="41"/>
      <c r="S37" s="9" t="s">
        <v>60</v>
      </c>
    </row>
    <row r="38" spans="1:19" ht="16.5" thickBot="1" x14ac:dyDescent="0.3">
      <c r="A38" s="57">
        <v>45339</v>
      </c>
      <c r="B38" s="57"/>
      <c r="C38" s="5">
        <v>0.64583333333333337</v>
      </c>
      <c r="D38" s="8" t="s">
        <v>17</v>
      </c>
      <c r="E38" s="58" t="str">
        <f>H11</f>
        <v>EŞME GENÇLİK SK</v>
      </c>
      <c r="F38" s="58"/>
      <c r="G38" s="58"/>
      <c r="H38" s="58"/>
      <c r="I38" s="58"/>
      <c r="J38" s="58"/>
      <c r="K38" s="49" t="str">
        <f>H10</f>
        <v>ATAK SK B</v>
      </c>
      <c r="L38" s="49"/>
      <c r="M38" s="49"/>
      <c r="N38" s="49"/>
      <c r="O38" s="49"/>
      <c r="P38" s="49"/>
      <c r="Q38" s="41" t="s">
        <v>58</v>
      </c>
      <c r="R38" s="41"/>
      <c r="S38" s="9" t="s">
        <v>62</v>
      </c>
    </row>
    <row r="39" spans="1:19" ht="16.5" thickBot="1" x14ac:dyDescent="0.3">
      <c r="A39" s="14"/>
      <c r="B39" s="15"/>
      <c r="C39" s="16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8"/>
      <c r="R39" s="18"/>
      <c r="S39" s="19"/>
    </row>
    <row r="40" spans="1:19" ht="16.5" thickBot="1" x14ac:dyDescent="0.3">
      <c r="A40" s="45" t="s">
        <v>34</v>
      </c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</row>
    <row r="41" spans="1:19" ht="16.5" thickBot="1" x14ac:dyDescent="0.3">
      <c r="A41" s="50" t="s">
        <v>4</v>
      </c>
      <c r="B41" s="50"/>
      <c r="C41" s="6" t="s">
        <v>5</v>
      </c>
      <c r="D41" s="6" t="s">
        <v>6</v>
      </c>
      <c r="E41" s="45" t="s">
        <v>7</v>
      </c>
      <c r="F41" s="46"/>
      <c r="G41" s="46"/>
      <c r="H41" s="46"/>
      <c r="I41" s="46"/>
      <c r="J41" s="47"/>
      <c r="K41" s="42" t="s">
        <v>7</v>
      </c>
      <c r="L41" s="42"/>
      <c r="M41" s="42"/>
      <c r="N41" s="42"/>
      <c r="O41" s="42"/>
      <c r="P41" s="42"/>
      <c r="Q41" s="42" t="s">
        <v>8</v>
      </c>
      <c r="R41" s="42"/>
      <c r="S41" s="23" t="s">
        <v>9</v>
      </c>
    </row>
    <row r="42" spans="1:19" ht="16.5" thickBot="1" x14ac:dyDescent="0.3">
      <c r="A42" s="36">
        <v>45341</v>
      </c>
      <c r="B42" s="37"/>
      <c r="C42" s="5">
        <v>0.77083333333333337</v>
      </c>
      <c r="D42" s="25" t="s">
        <v>14</v>
      </c>
      <c r="E42" s="51" t="str">
        <f>A5</f>
        <v>UŞAK BELEDİYE 64 SK</v>
      </c>
      <c r="F42" s="52"/>
      <c r="G42" s="52"/>
      <c r="H42" s="52"/>
      <c r="I42" s="52"/>
      <c r="J42" s="53"/>
      <c r="K42" s="54" t="str">
        <f>A4</f>
        <v>AKTİF SK A</v>
      </c>
      <c r="L42" s="55"/>
      <c r="M42" s="55"/>
      <c r="N42" s="55"/>
      <c r="O42" s="55"/>
      <c r="P42" s="56"/>
      <c r="Q42" s="41" t="s">
        <v>56</v>
      </c>
      <c r="R42" s="41"/>
      <c r="S42" s="9" t="s">
        <v>62</v>
      </c>
    </row>
    <row r="43" spans="1:19" ht="16.5" thickBot="1" x14ac:dyDescent="0.3">
      <c r="A43" s="57">
        <v>45341</v>
      </c>
      <c r="B43" s="57"/>
      <c r="C43" s="5">
        <v>0.83333333333333337</v>
      </c>
      <c r="D43" s="21" t="s">
        <v>15</v>
      </c>
      <c r="E43" s="51" t="str">
        <f>H5</f>
        <v>UŞAK GENÇLİK SK</v>
      </c>
      <c r="F43" s="52"/>
      <c r="G43" s="52"/>
      <c r="H43" s="52"/>
      <c r="I43" s="52"/>
      <c r="J43" s="53"/>
      <c r="K43" s="54" t="str">
        <f>H4</f>
        <v>ESA GELİŞİM D</v>
      </c>
      <c r="L43" s="55"/>
      <c r="M43" s="55"/>
      <c r="N43" s="55"/>
      <c r="O43" s="55"/>
      <c r="P43" s="56"/>
      <c r="Q43" s="41" t="s">
        <v>56</v>
      </c>
      <c r="R43" s="41"/>
      <c r="S43" s="9" t="s">
        <v>62</v>
      </c>
    </row>
    <row r="44" spans="1:19" ht="16.5" thickBot="1" x14ac:dyDescent="0.3">
      <c r="A44" s="57">
        <v>45343</v>
      </c>
      <c r="B44" s="57"/>
      <c r="C44" s="5">
        <v>0.77083333333333337</v>
      </c>
      <c r="D44" s="21" t="s">
        <v>16</v>
      </c>
      <c r="E44" s="49" t="str">
        <f>O5</f>
        <v>ATAK SK A</v>
      </c>
      <c r="F44" s="49"/>
      <c r="G44" s="49"/>
      <c r="H44" s="49"/>
      <c r="I44" s="49"/>
      <c r="J44" s="49"/>
      <c r="K44" s="58" t="str">
        <f>O4</f>
        <v>AKTİF SK B</v>
      </c>
      <c r="L44" s="58"/>
      <c r="M44" s="58"/>
      <c r="N44" s="58"/>
      <c r="O44" s="58"/>
      <c r="P44" s="58"/>
      <c r="Q44" s="41" t="s">
        <v>56</v>
      </c>
      <c r="R44" s="41"/>
      <c r="S44" s="9" t="s">
        <v>61</v>
      </c>
    </row>
    <row r="45" spans="1:19" ht="16.5" thickBot="1" x14ac:dyDescent="0.3">
      <c r="A45" s="57">
        <v>45343</v>
      </c>
      <c r="B45" s="57"/>
      <c r="C45" s="5">
        <v>0.83333333333333337</v>
      </c>
      <c r="D45" s="21" t="s">
        <v>17</v>
      </c>
      <c r="E45" s="49" t="str">
        <f>H10</f>
        <v>ATAK SK B</v>
      </c>
      <c r="F45" s="49"/>
      <c r="G45" s="49"/>
      <c r="H45" s="49"/>
      <c r="I45" s="49"/>
      <c r="J45" s="49"/>
      <c r="K45" s="58" t="str">
        <f>H9</f>
        <v>ESA GELİŞİM SK A</v>
      </c>
      <c r="L45" s="58"/>
      <c r="M45" s="58"/>
      <c r="N45" s="58"/>
      <c r="O45" s="58"/>
      <c r="P45" s="58"/>
      <c r="Q45" s="41" t="s">
        <v>56</v>
      </c>
      <c r="R45" s="41"/>
      <c r="S45" s="9" t="s">
        <v>65</v>
      </c>
    </row>
    <row r="46" spans="1:19" ht="15.75" thickBo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ht="16.5" thickBot="1" x14ac:dyDescent="0.3">
      <c r="A47" s="45" t="s">
        <v>35</v>
      </c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</row>
    <row r="48" spans="1:19" ht="16.5" thickBot="1" x14ac:dyDescent="0.3">
      <c r="A48" s="50" t="s">
        <v>4</v>
      </c>
      <c r="B48" s="50"/>
      <c r="C48" s="6" t="s">
        <v>5</v>
      </c>
      <c r="D48" s="6" t="s">
        <v>6</v>
      </c>
      <c r="E48" s="45" t="s">
        <v>7</v>
      </c>
      <c r="F48" s="46"/>
      <c r="G48" s="46"/>
      <c r="H48" s="46"/>
      <c r="I48" s="46"/>
      <c r="J48" s="47"/>
      <c r="K48" s="42" t="s">
        <v>7</v>
      </c>
      <c r="L48" s="42"/>
      <c r="M48" s="42"/>
      <c r="N48" s="42"/>
      <c r="O48" s="42"/>
      <c r="P48" s="42"/>
      <c r="Q48" s="42" t="s">
        <v>8</v>
      </c>
      <c r="R48" s="42"/>
      <c r="S48" s="23" t="s">
        <v>9</v>
      </c>
    </row>
    <row r="49" spans="1:19" ht="16.5" thickBot="1" x14ac:dyDescent="0.3">
      <c r="A49" s="57">
        <v>45345</v>
      </c>
      <c r="B49" s="57"/>
      <c r="C49" s="5">
        <v>0.77083333333333337</v>
      </c>
      <c r="D49" s="21" t="s">
        <v>14</v>
      </c>
      <c r="E49" s="38" t="str">
        <f>A4</f>
        <v>AKTİF SK A</v>
      </c>
      <c r="F49" s="39"/>
      <c r="G49" s="39"/>
      <c r="H49" s="39"/>
      <c r="I49" s="39"/>
      <c r="J49" s="40"/>
      <c r="K49" s="59" t="str">
        <f>A6</f>
        <v>ESA GELİŞİM SK B</v>
      </c>
      <c r="L49" s="60"/>
      <c r="M49" s="60"/>
      <c r="N49" s="60"/>
      <c r="O49" s="60"/>
      <c r="P49" s="61"/>
      <c r="Q49" s="41" t="s">
        <v>56</v>
      </c>
      <c r="R49" s="41"/>
      <c r="S49" s="9" t="s">
        <v>60</v>
      </c>
    </row>
    <row r="50" spans="1:19" ht="16.5" thickBot="1" x14ac:dyDescent="0.3">
      <c r="A50" s="57">
        <v>45345</v>
      </c>
      <c r="B50" s="57"/>
      <c r="C50" s="5">
        <v>0.83333333333333337</v>
      </c>
      <c r="D50" s="21" t="s">
        <v>15</v>
      </c>
      <c r="E50" s="38" t="str">
        <f>H4</f>
        <v>ESA GELİŞİM D</v>
      </c>
      <c r="F50" s="39"/>
      <c r="G50" s="39"/>
      <c r="H50" s="39"/>
      <c r="I50" s="39"/>
      <c r="J50" s="40"/>
      <c r="K50" s="59" t="str">
        <f>H6</f>
        <v>BANAZ GENÇLİK SK</v>
      </c>
      <c r="L50" s="60"/>
      <c r="M50" s="60"/>
      <c r="N50" s="60"/>
      <c r="O50" s="60"/>
      <c r="P50" s="61"/>
      <c r="Q50" s="41" t="s">
        <v>56</v>
      </c>
      <c r="R50" s="41"/>
      <c r="S50" s="9" t="s">
        <v>60</v>
      </c>
    </row>
    <row r="51" spans="1:19" ht="16.5" thickBot="1" x14ac:dyDescent="0.3">
      <c r="A51" s="57">
        <v>45347</v>
      </c>
      <c r="B51" s="57"/>
      <c r="C51" s="5">
        <v>0.625</v>
      </c>
      <c r="D51" s="21" t="s">
        <v>16</v>
      </c>
      <c r="E51" s="49" t="str">
        <f>O4</f>
        <v>AKTİF SK B</v>
      </c>
      <c r="F51" s="49"/>
      <c r="G51" s="49"/>
      <c r="H51" s="49"/>
      <c r="I51" s="49"/>
      <c r="J51" s="49"/>
      <c r="K51" s="58" t="str">
        <f>O6</f>
        <v>ESA GELİŞİM SK C</v>
      </c>
      <c r="L51" s="58"/>
      <c r="M51" s="58"/>
      <c r="N51" s="58"/>
      <c r="O51" s="58"/>
      <c r="P51" s="58"/>
      <c r="Q51" s="41" t="s">
        <v>56</v>
      </c>
      <c r="R51" s="41"/>
      <c r="S51" s="9" t="s">
        <v>60</v>
      </c>
    </row>
    <row r="52" spans="1:19" ht="16.5" thickBot="1" x14ac:dyDescent="0.3">
      <c r="A52" s="57">
        <v>45347</v>
      </c>
      <c r="B52" s="57"/>
      <c r="C52" s="5">
        <v>0.6875</v>
      </c>
      <c r="D52" s="21" t="s">
        <v>17</v>
      </c>
      <c r="E52" s="58" t="str">
        <f>H9</f>
        <v>ESA GELİŞİM SK A</v>
      </c>
      <c r="F52" s="58"/>
      <c r="G52" s="58"/>
      <c r="H52" s="58"/>
      <c r="I52" s="58"/>
      <c r="J52" s="58"/>
      <c r="K52" s="49" t="str">
        <f>H11</f>
        <v>EŞME GENÇLİK SK</v>
      </c>
      <c r="L52" s="49"/>
      <c r="M52" s="49"/>
      <c r="N52" s="49"/>
      <c r="O52" s="49"/>
      <c r="P52" s="49"/>
      <c r="Q52" s="41" t="s">
        <v>56</v>
      </c>
      <c r="R52" s="41"/>
      <c r="S52" s="9" t="s">
        <v>63</v>
      </c>
    </row>
    <row r="53" spans="1:19" ht="16.5" thickBot="1" x14ac:dyDescent="0.3">
      <c r="A53" s="24"/>
      <c r="B53" s="15"/>
      <c r="C53" s="16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18"/>
      <c r="R53" s="18"/>
      <c r="S53" s="19"/>
    </row>
    <row r="54" spans="1:19" ht="16.5" thickBot="1" x14ac:dyDescent="0.3">
      <c r="A54" s="45" t="s">
        <v>52</v>
      </c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</row>
    <row r="55" spans="1:19" ht="15.75" thickBot="1" x14ac:dyDescent="0.3">
      <c r="A55" s="62" t="s">
        <v>4</v>
      </c>
      <c r="B55" s="62"/>
      <c r="C55" s="10" t="s">
        <v>5</v>
      </c>
      <c r="D55" s="10" t="s">
        <v>6</v>
      </c>
      <c r="E55" s="63" t="s">
        <v>7</v>
      </c>
      <c r="F55" s="64"/>
      <c r="G55" s="64"/>
      <c r="H55" s="64"/>
      <c r="I55" s="64"/>
      <c r="J55" s="65"/>
      <c r="K55" s="66" t="s">
        <v>7</v>
      </c>
      <c r="L55" s="66"/>
      <c r="M55" s="66"/>
      <c r="N55" s="66"/>
      <c r="O55" s="66"/>
      <c r="P55" s="66"/>
      <c r="Q55" s="66" t="s">
        <v>8</v>
      </c>
      <c r="R55" s="66"/>
      <c r="S55" s="22" t="s">
        <v>9</v>
      </c>
    </row>
    <row r="56" spans="1:19" ht="16.5" thickBot="1" x14ac:dyDescent="0.3">
      <c r="A56" s="57">
        <v>45347</v>
      </c>
      <c r="B56" s="57"/>
      <c r="C56" s="5">
        <v>0.75</v>
      </c>
      <c r="D56" s="21" t="s">
        <v>14</v>
      </c>
      <c r="E56" s="51" t="str">
        <f>A6</f>
        <v>ESA GELİŞİM SK B</v>
      </c>
      <c r="F56" s="52"/>
      <c r="G56" s="52"/>
      <c r="H56" s="52"/>
      <c r="I56" s="52"/>
      <c r="J56" s="53"/>
      <c r="K56" s="54" t="str">
        <f>A5</f>
        <v>UŞAK BELEDİYE 64 SK</v>
      </c>
      <c r="L56" s="55"/>
      <c r="M56" s="55"/>
      <c r="N56" s="55"/>
      <c r="O56" s="55"/>
      <c r="P56" s="56"/>
      <c r="Q56" s="41" t="s">
        <v>56</v>
      </c>
      <c r="R56" s="41"/>
      <c r="S56" s="9" t="s">
        <v>63</v>
      </c>
    </row>
    <row r="57" spans="1:19" ht="16.5" thickBot="1" x14ac:dyDescent="0.3">
      <c r="A57" s="57">
        <v>45347</v>
      </c>
      <c r="B57" s="57"/>
      <c r="C57" s="5">
        <v>0.66666666666666663</v>
      </c>
      <c r="D57" s="21" t="s">
        <v>15</v>
      </c>
      <c r="E57" s="38" t="str">
        <f>H6</f>
        <v>BANAZ GENÇLİK SK</v>
      </c>
      <c r="F57" s="39"/>
      <c r="G57" s="39"/>
      <c r="H57" s="39"/>
      <c r="I57" s="39"/>
      <c r="J57" s="40"/>
      <c r="K57" s="59" t="str">
        <f>H5</f>
        <v>UŞAK GENÇLİK SK</v>
      </c>
      <c r="L57" s="60"/>
      <c r="M57" s="60"/>
      <c r="N57" s="60"/>
      <c r="O57" s="60"/>
      <c r="P57" s="61"/>
      <c r="Q57" s="41" t="s">
        <v>59</v>
      </c>
      <c r="R57" s="41"/>
      <c r="S57" s="9" t="s">
        <v>60</v>
      </c>
    </row>
    <row r="58" spans="1:19" ht="16.5" thickBot="1" x14ac:dyDescent="0.3">
      <c r="A58" s="57">
        <v>45349</v>
      </c>
      <c r="B58" s="57"/>
      <c r="C58" s="5">
        <v>0.77083333333333337</v>
      </c>
      <c r="D58" s="21" t="s">
        <v>16</v>
      </c>
      <c r="E58" s="49" t="str">
        <f>O6</f>
        <v>ESA GELİŞİM SK C</v>
      </c>
      <c r="F58" s="49"/>
      <c r="G58" s="49"/>
      <c r="H58" s="49"/>
      <c r="I58" s="49"/>
      <c r="J58" s="49"/>
      <c r="K58" s="49" t="str">
        <f>O5</f>
        <v>ATAK SK A</v>
      </c>
      <c r="L58" s="49"/>
      <c r="M58" s="49"/>
      <c r="N58" s="49"/>
      <c r="O58" s="49"/>
      <c r="P58" s="49"/>
      <c r="Q58" s="41" t="s">
        <v>56</v>
      </c>
      <c r="R58" s="41"/>
      <c r="S58" s="9"/>
    </row>
    <row r="59" spans="1:19" ht="16.5" thickBot="1" x14ac:dyDescent="0.3">
      <c r="A59" s="57">
        <v>45349</v>
      </c>
      <c r="B59" s="57"/>
      <c r="C59" s="5">
        <v>0.83333333333333337</v>
      </c>
      <c r="D59" s="21" t="s">
        <v>17</v>
      </c>
      <c r="E59" s="49" t="str">
        <f>H10</f>
        <v>ATAK SK B</v>
      </c>
      <c r="F59" s="49"/>
      <c r="G59" s="49"/>
      <c r="H59" s="49"/>
      <c r="I59" s="49"/>
      <c r="J59" s="49"/>
      <c r="K59" s="49" t="str">
        <f>H11</f>
        <v>EŞME GENÇLİK SK</v>
      </c>
      <c r="L59" s="49"/>
      <c r="M59" s="49"/>
      <c r="N59" s="49"/>
      <c r="O59" s="49"/>
      <c r="P59" s="49"/>
      <c r="Q59" s="41" t="s">
        <v>56</v>
      </c>
      <c r="R59" s="41"/>
      <c r="S59" s="9"/>
    </row>
    <row r="60" spans="1:19" ht="16.5" thickBot="1" x14ac:dyDescent="0.3">
      <c r="A60" s="24"/>
      <c r="B60" s="15"/>
      <c r="C60" s="16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18"/>
      <c r="R60" s="18"/>
      <c r="S60" s="19"/>
    </row>
    <row r="61" spans="1:19" ht="16.5" thickBot="1" x14ac:dyDescent="0.3">
      <c r="A61" s="42" t="s">
        <v>19</v>
      </c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</row>
    <row r="62" spans="1:19" ht="16.5" thickBot="1" x14ac:dyDescent="0.3">
      <c r="A62" s="32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</row>
    <row r="63" spans="1:19" ht="16.5" thickBot="1" x14ac:dyDescent="0.3">
      <c r="A63" s="43" t="s">
        <v>4</v>
      </c>
      <c r="B63" s="44"/>
      <c r="C63" s="6" t="s">
        <v>5</v>
      </c>
      <c r="D63" s="6" t="s">
        <v>6</v>
      </c>
      <c r="E63" s="45" t="s">
        <v>7</v>
      </c>
      <c r="F63" s="46"/>
      <c r="G63" s="46"/>
      <c r="H63" s="46"/>
      <c r="I63" s="46"/>
      <c r="J63" s="47"/>
      <c r="K63" s="45" t="s">
        <v>7</v>
      </c>
      <c r="L63" s="46"/>
      <c r="M63" s="46"/>
      <c r="N63" s="46"/>
      <c r="O63" s="46"/>
      <c r="P63" s="47"/>
      <c r="Q63" s="45" t="s">
        <v>8</v>
      </c>
      <c r="R63" s="47"/>
      <c r="S63" s="23" t="s">
        <v>9</v>
      </c>
    </row>
    <row r="64" spans="1:19" ht="16.5" thickBot="1" x14ac:dyDescent="0.3">
      <c r="A64" s="36">
        <v>45351</v>
      </c>
      <c r="B64" s="37"/>
      <c r="C64" s="5">
        <v>0.77083333333333337</v>
      </c>
      <c r="D64" s="21" t="s">
        <v>20</v>
      </c>
      <c r="E64" s="38" t="str">
        <f>A16</f>
        <v>A1</v>
      </c>
      <c r="F64" s="39"/>
      <c r="G64" s="39"/>
      <c r="H64" s="39"/>
      <c r="I64" s="39"/>
      <c r="J64" s="40"/>
      <c r="K64" s="38" t="str">
        <f>K17</f>
        <v>C2</v>
      </c>
      <c r="L64" s="39"/>
      <c r="M64" s="39"/>
      <c r="N64" s="39"/>
      <c r="O64" s="39"/>
      <c r="P64" s="40"/>
      <c r="Q64" s="41" t="s">
        <v>56</v>
      </c>
      <c r="R64" s="41"/>
      <c r="S64" s="9"/>
    </row>
    <row r="65" spans="1:19" ht="16.5" thickBot="1" x14ac:dyDescent="0.3">
      <c r="A65" s="36">
        <v>45351</v>
      </c>
      <c r="B65" s="37"/>
      <c r="C65" s="5">
        <v>0.83333333333333337</v>
      </c>
      <c r="D65" s="21" t="s">
        <v>21</v>
      </c>
      <c r="E65" s="38" t="str">
        <f>A17</f>
        <v>A2</v>
      </c>
      <c r="F65" s="39"/>
      <c r="G65" s="39"/>
      <c r="H65" s="39"/>
      <c r="I65" s="39"/>
      <c r="J65" s="40"/>
      <c r="K65" s="38" t="str">
        <f>K16</f>
        <v>C1</v>
      </c>
      <c r="L65" s="39"/>
      <c r="M65" s="39"/>
      <c r="N65" s="39"/>
      <c r="O65" s="39"/>
      <c r="P65" s="40"/>
      <c r="Q65" s="41" t="s">
        <v>56</v>
      </c>
      <c r="R65" s="41"/>
      <c r="S65" s="9"/>
    </row>
    <row r="66" spans="1:19" ht="15.75" thickBo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ht="16.5" thickBot="1" x14ac:dyDescent="0.3">
      <c r="A67" s="43" t="s">
        <v>4</v>
      </c>
      <c r="B67" s="44"/>
      <c r="C67" s="6" t="s">
        <v>5</v>
      </c>
      <c r="D67" s="6" t="s">
        <v>6</v>
      </c>
      <c r="E67" s="45" t="s">
        <v>7</v>
      </c>
      <c r="F67" s="46"/>
      <c r="G67" s="46"/>
      <c r="H67" s="46"/>
      <c r="I67" s="46"/>
      <c r="J67" s="47"/>
      <c r="K67" s="45" t="s">
        <v>7</v>
      </c>
      <c r="L67" s="46"/>
      <c r="M67" s="46"/>
      <c r="N67" s="46"/>
      <c r="O67" s="46"/>
      <c r="P67" s="47"/>
      <c r="Q67" s="45" t="s">
        <v>8</v>
      </c>
      <c r="R67" s="47"/>
      <c r="S67" s="28" t="s">
        <v>9</v>
      </c>
    </row>
    <row r="68" spans="1:19" ht="16.5" thickBot="1" x14ac:dyDescent="0.3">
      <c r="A68" s="36">
        <v>45354</v>
      </c>
      <c r="B68" s="37"/>
      <c r="C68" s="5">
        <v>0.625</v>
      </c>
      <c r="D68" s="29" t="s">
        <v>50</v>
      </c>
      <c r="E68" s="38" t="str">
        <f>F16</f>
        <v>B1</v>
      </c>
      <c r="F68" s="39"/>
      <c r="G68" s="39"/>
      <c r="H68" s="39"/>
      <c r="I68" s="39"/>
      <c r="J68" s="40"/>
      <c r="K68" s="38" t="str">
        <f>P17</f>
        <v>D2</v>
      </c>
      <c r="L68" s="39"/>
      <c r="M68" s="39"/>
      <c r="N68" s="39"/>
      <c r="O68" s="39"/>
      <c r="P68" s="40"/>
      <c r="Q68" s="41" t="s">
        <v>56</v>
      </c>
      <c r="R68" s="41"/>
      <c r="S68" s="9"/>
    </row>
    <row r="69" spans="1:19" ht="16.5" thickBot="1" x14ac:dyDescent="0.3">
      <c r="A69" s="36">
        <v>45354</v>
      </c>
      <c r="B69" s="37"/>
      <c r="C69" s="5">
        <v>0.6875</v>
      </c>
      <c r="D69" s="29" t="s">
        <v>51</v>
      </c>
      <c r="E69" s="38" t="str">
        <f>F17</f>
        <v>B2</v>
      </c>
      <c r="F69" s="39"/>
      <c r="G69" s="39"/>
      <c r="H69" s="39"/>
      <c r="I69" s="39"/>
      <c r="J69" s="40"/>
      <c r="K69" s="38" t="str">
        <f>P16</f>
        <v>D1</v>
      </c>
      <c r="L69" s="39"/>
      <c r="M69" s="39"/>
      <c r="N69" s="39"/>
      <c r="O69" s="39"/>
      <c r="P69" s="40"/>
      <c r="Q69" s="41" t="s">
        <v>56</v>
      </c>
      <c r="R69" s="41"/>
      <c r="S69" s="9"/>
    </row>
    <row r="70" spans="1:19" ht="15.75" thickBo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ht="16.5" thickBot="1" x14ac:dyDescent="0.3">
      <c r="A71" s="42" t="s">
        <v>53</v>
      </c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</row>
    <row r="72" spans="1:19" ht="15.75" thickBo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ht="16.5" thickBot="1" x14ac:dyDescent="0.3">
      <c r="A73" s="43" t="s">
        <v>4</v>
      </c>
      <c r="B73" s="44"/>
      <c r="C73" s="6" t="s">
        <v>5</v>
      </c>
      <c r="D73" s="6" t="s">
        <v>6</v>
      </c>
      <c r="E73" s="45" t="s">
        <v>7</v>
      </c>
      <c r="F73" s="46"/>
      <c r="G73" s="46"/>
      <c r="H73" s="46"/>
      <c r="I73" s="46"/>
      <c r="J73" s="47"/>
      <c r="K73" s="45" t="s">
        <v>7</v>
      </c>
      <c r="L73" s="46"/>
      <c r="M73" s="46"/>
      <c r="N73" s="46"/>
      <c r="O73" s="46"/>
      <c r="P73" s="47"/>
      <c r="Q73" s="45" t="s">
        <v>8</v>
      </c>
      <c r="R73" s="47"/>
      <c r="S73" s="28" t="s">
        <v>9</v>
      </c>
    </row>
    <row r="74" spans="1:19" ht="16.5" thickBot="1" x14ac:dyDescent="0.3">
      <c r="A74" s="36">
        <v>45356</v>
      </c>
      <c r="B74" s="37"/>
      <c r="C74" s="5">
        <v>0.77083333333333337</v>
      </c>
      <c r="D74" s="29" t="s">
        <v>20</v>
      </c>
      <c r="E74" s="38" t="s">
        <v>46</v>
      </c>
      <c r="F74" s="39"/>
      <c r="G74" s="39"/>
      <c r="H74" s="39"/>
      <c r="I74" s="39"/>
      <c r="J74" s="40"/>
      <c r="K74" s="38" t="s">
        <v>47</v>
      </c>
      <c r="L74" s="39"/>
      <c r="M74" s="39"/>
      <c r="N74" s="39"/>
      <c r="O74" s="39"/>
      <c r="P74" s="40"/>
      <c r="Q74" s="41" t="s">
        <v>56</v>
      </c>
      <c r="R74" s="41"/>
      <c r="S74" s="9"/>
    </row>
    <row r="75" spans="1:19" ht="16.5" thickBot="1" x14ac:dyDescent="0.3">
      <c r="A75" s="36">
        <v>45356</v>
      </c>
      <c r="B75" s="37"/>
      <c r="C75" s="5">
        <v>0.83333333333333337</v>
      </c>
      <c r="D75" s="29" t="s">
        <v>21</v>
      </c>
      <c r="E75" s="38" t="s">
        <v>48</v>
      </c>
      <c r="F75" s="39"/>
      <c r="G75" s="39"/>
      <c r="H75" s="39"/>
      <c r="I75" s="39"/>
      <c r="J75" s="40"/>
      <c r="K75" s="38" t="s">
        <v>49</v>
      </c>
      <c r="L75" s="39"/>
      <c r="M75" s="39"/>
      <c r="N75" s="39"/>
      <c r="O75" s="39"/>
      <c r="P75" s="40"/>
      <c r="Q75" s="41" t="s">
        <v>56</v>
      </c>
      <c r="R75" s="41"/>
      <c r="S75" s="9"/>
    </row>
    <row r="76" spans="1:19" ht="15.75" thickBo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ht="16.5" thickBot="1" x14ac:dyDescent="0.3">
      <c r="A77" s="45" t="s">
        <v>18</v>
      </c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</row>
    <row r="78" spans="1:19" ht="16.5" thickBot="1" x14ac:dyDescent="0.3">
      <c r="A78" s="43" t="s">
        <v>4</v>
      </c>
      <c r="B78" s="44"/>
      <c r="C78" s="6" t="s">
        <v>5</v>
      </c>
      <c r="D78" s="6" t="s">
        <v>6</v>
      </c>
      <c r="E78" s="45" t="s">
        <v>7</v>
      </c>
      <c r="F78" s="46"/>
      <c r="G78" s="46"/>
      <c r="H78" s="46"/>
      <c r="I78" s="46"/>
      <c r="J78" s="47"/>
      <c r="K78" s="45" t="s">
        <v>7</v>
      </c>
      <c r="L78" s="46"/>
      <c r="M78" s="46"/>
      <c r="N78" s="46"/>
      <c r="O78" s="46"/>
      <c r="P78" s="47"/>
      <c r="Q78" s="45" t="s">
        <v>8</v>
      </c>
      <c r="R78" s="47"/>
      <c r="S78" s="23" t="s">
        <v>9</v>
      </c>
    </row>
    <row r="79" spans="1:19" ht="16.5" thickBot="1" x14ac:dyDescent="0.3">
      <c r="A79" s="36">
        <v>45362</v>
      </c>
      <c r="B79" s="37"/>
      <c r="C79" s="5">
        <v>0.77083333333333337</v>
      </c>
      <c r="D79" s="21"/>
      <c r="E79" s="38" t="s">
        <v>22</v>
      </c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40"/>
      <c r="Q79" s="41" t="s">
        <v>56</v>
      </c>
      <c r="R79" s="41"/>
      <c r="S79" s="9"/>
    </row>
    <row r="80" spans="1:19" ht="16.5" thickBot="1" x14ac:dyDescent="0.3">
      <c r="A80" s="36">
        <v>45362</v>
      </c>
      <c r="B80" s="37"/>
      <c r="C80" s="5">
        <v>0.83333333333333337</v>
      </c>
      <c r="D80" s="21"/>
      <c r="E80" s="38" t="s">
        <v>23</v>
      </c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40"/>
      <c r="Q80" s="41" t="s">
        <v>56</v>
      </c>
      <c r="R80" s="41"/>
      <c r="S80" s="9"/>
    </row>
    <row r="81" spans="1:19" ht="15.75" thickBo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 ht="16.5" thickBot="1" x14ac:dyDescent="0.3">
      <c r="A82" s="4"/>
      <c r="B82" s="4"/>
      <c r="C82" s="4"/>
      <c r="D82" s="4"/>
      <c r="E82" s="4"/>
      <c r="F82" s="4"/>
      <c r="G82" s="4"/>
      <c r="H82" s="45" t="s">
        <v>12</v>
      </c>
      <c r="I82" s="46"/>
      <c r="J82" s="46"/>
      <c r="K82" s="46"/>
      <c r="L82" s="46"/>
      <c r="M82" s="92"/>
      <c r="N82" s="4"/>
      <c r="O82" s="4"/>
      <c r="P82" s="4"/>
      <c r="Q82" s="4"/>
      <c r="R82" s="4"/>
      <c r="S82" s="4"/>
    </row>
    <row r="83" spans="1:19" ht="15.75" thickBot="1" x14ac:dyDescent="0.3">
      <c r="A83" s="4"/>
      <c r="B83" s="4"/>
      <c r="C83" s="4"/>
      <c r="D83" s="4"/>
      <c r="E83" s="4"/>
      <c r="F83" s="4"/>
      <c r="G83" s="4"/>
      <c r="H83" s="67"/>
      <c r="I83" s="68"/>
      <c r="J83" s="68"/>
      <c r="K83" s="68"/>
      <c r="L83" s="68"/>
      <c r="M83" s="69"/>
      <c r="N83" s="4"/>
      <c r="O83" s="4"/>
      <c r="P83" s="4"/>
      <c r="Q83" s="4"/>
      <c r="R83" s="4"/>
      <c r="S83" s="4"/>
    </row>
    <row r="84" spans="1:19" ht="15.75" thickBot="1" x14ac:dyDescent="0.3">
      <c r="A84" s="4"/>
      <c r="B84" s="4"/>
      <c r="C84" s="4"/>
      <c r="D84" s="4"/>
      <c r="E84" s="4"/>
      <c r="F84" s="4"/>
      <c r="G84" s="4"/>
      <c r="H84" s="89"/>
      <c r="I84" s="90"/>
      <c r="J84" s="90"/>
      <c r="K84" s="90"/>
      <c r="L84" s="90"/>
      <c r="M84" s="91"/>
      <c r="N84" s="4"/>
      <c r="O84" s="4"/>
      <c r="P84" s="4"/>
      <c r="Q84" s="4"/>
      <c r="R84" s="4"/>
      <c r="S84" s="4"/>
    </row>
    <row r="85" spans="1:19" ht="15.75" thickBot="1" x14ac:dyDescent="0.3">
      <c r="A85" s="4"/>
      <c r="B85" s="4"/>
      <c r="C85" s="4"/>
      <c r="D85" s="4"/>
      <c r="E85" s="4"/>
      <c r="F85" s="4"/>
      <c r="G85" s="4"/>
      <c r="H85" s="89"/>
      <c r="I85" s="90"/>
      <c r="J85" s="90"/>
      <c r="K85" s="90"/>
      <c r="L85" s="90"/>
      <c r="M85" s="91"/>
      <c r="N85" s="4"/>
      <c r="O85" s="4"/>
      <c r="P85" s="4"/>
      <c r="Q85" s="4"/>
      <c r="R85" s="4"/>
      <c r="S85" s="4"/>
    </row>
    <row r="86" spans="1:19" ht="15.75" thickBot="1" x14ac:dyDescent="0.3">
      <c r="H86" s="67"/>
      <c r="I86" s="68"/>
      <c r="J86" s="68"/>
      <c r="K86" s="68"/>
      <c r="L86" s="68"/>
      <c r="M86" s="69"/>
    </row>
  </sheetData>
  <mergeCells count="210">
    <mergeCell ref="A37:B37"/>
    <mergeCell ref="E37:J37"/>
    <mergeCell ref="K37:P37"/>
    <mergeCell ref="Q37:R37"/>
    <mergeCell ref="A36:B36"/>
    <mergeCell ref="E36:J36"/>
    <mergeCell ref="K36:P36"/>
    <mergeCell ref="Q36:R36"/>
    <mergeCell ref="A33:S33"/>
    <mergeCell ref="A35:B35"/>
    <mergeCell ref="E35:J35"/>
    <mergeCell ref="Q35:R35"/>
    <mergeCell ref="K29:P29"/>
    <mergeCell ref="K35:P35"/>
    <mergeCell ref="A30:B30"/>
    <mergeCell ref="E30:J30"/>
    <mergeCell ref="K30:P30"/>
    <mergeCell ref="Q30:R30"/>
    <mergeCell ref="A26:S26"/>
    <mergeCell ref="A27:B27"/>
    <mergeCell ref="E27:J27"/>
    <mergeCell ref="K27:P27"/>
    <mergeCell ref="Q27:R27"/>
    <mergeCell ref="H86:M86"/>
    <mergeCell ref="A5:F5"/>
    <mergeCell ref="H5:M5"/>
    <mergeCell ref="O5:S5"/>
    <mergeCell ref="A6:F6"/>
    <mergeCell ref="H6:M6"/>
    <mergeCell ref="O6:S6"/>
    <mergeCell ref="H8:L8"/>
    <mergeCell ref="H9:L9"/>
    <mergeCell ref="H10:L10"/>
    <mergeCell ref="H11:L11"/>
    <mergeCell ref="A20:B20"/>
    <mergeCell ref="E20:J20"/>
    <mergeCell ref="K20:P20"/>
    <mergeCell ref="A19:S19"/>
    <mergeCell ref="A24:B24"/>
    <mergeCell ref="E24:J24"/>
    <mergeCell ref="K24:P24"/>
    <mergeCell ref="H84:M84"/>
    <mergeCell ref="H85:M85"/>
    <mergeCell ref="A79:B79"/>
    <mergeCell ref="Q79:R79"/>
    <mergeCell ref="H82:M82"/>
    <mergeCell ref="Q24:R24"/>
    <mergeCell ref="A1:S1"/>
    <mergeCell ref="A3:F3"/>
    <mergeCell ref="H3:M3"/>
    <mergeCell ref="O3:S3"/>
    <mergeCell ref="A4:F4"/>
    <mergeCell ref="H4:M4"/>
    <mergeCell ref="O4:S4"/>
    <mergeCell ref="A23:B23"/>
    <mergeCell ref="E23:J23"/>
    <mergeCell ref="K23:P23"/>
    <mergeCell ref="Q23:R23"/>
    <mergeCell ref="Q20:R20"/>
    <mergeCell ref="K22:P22"/>
    <mergeCell ref="A22:B22"/>
    <mergeCell ref="E22:J22"/>
    <mergeCell ref="Q22:R22"/>
    <mergeCell ref="A13:S13"/>
    <mergeCell ref="Q21:R21"/>
    <mergeCell ref="A21:B21"/>
    <mergeCell ref="E21:J21"/>
    <mergeCell ref="K21:P21"/>
    <mergeCell ref="A77:S77"/>
    <mergeCell ref="A78:B78"/>
    <mergeCell ref="E78:J78"/>
    <mergeCell ref="K78:P78"/>
    <mergeCell ref="Q78:R78"/>
    <mergeCell ref="H83:M83"/>
    <mergeCell ref="E79:P79"/>
    <mergeCell ref="E80:P80"/>
    <mergeCell ref="A47:S47"/>
    <mergeCell ref="A80:B80"/>
    <mergeCell ref="E48:J48"/>
    <mergeCell ref="K48:P48"/>
    <mergeCell ref="Q80:R80"/>
    <mergeCell ref="A49:B49"/>
    <mergeCell ref="E49:J49"/>
    <mergeCell ref="K49:P49"/>
    <mergeCell ref="Q49:R49"/>
    <mergeCell ref="A65:B65"/>
    <mergeCell ref="E65:J65"/>
    <mergeCell ref="K65:P65"/>
    <mergeCell ref="Q65:R65"/>
    <mergeCell ref="A61:S61"/>
    <mergeCell ref="A63:B63"/>
    <mergeCell ref="E63:J63"/>
    <mergeCell ref="K63:P63"/>
    <mergeCell ref="Q63:R63"/>
    <mergeCell ref="A64:B64"/>
    <mergeCell ref="E64:J64"/>
    <mergeCell ref="K64:P64"/>
    <mergeCell ref="Q64:R64"/>
    <mergeCell ref="E56:J56"/>
    <mergeCell ref="K56:P56"/>
    <mergeCell ref="Q50:R50"/>
    <mergeCell ref="A51:B51"/>
    <mergeCell ref="E51:J51"/>
    <mergeCell ref="K51:P51"/>
    <mergeCell ref="Q51:R51"/>
    <mergeCell ref="A52:B52"/>
    <mergeCell ref="E52:J52"/>
    <mergeCell ref="K52:P52"/>
    <mergeCell ref="Q52:R52"/>
    <mergeCell ref="A48:B48"/>
    <mergeCell ref="Q48:R48"/>
    <mergeCell ref="A59:B59"/>
    <mergeCell ref="E59:J59"/>
    <mergeCell ref="K59:P59"/>
    <mergeCell ref="Q59:R59"/>
    <mergeCell ref="A57:B57"/>
    <mergeCell ref="E57:J57"/>
    <mergeCell ref="K57:P57"/>
    <mergeCell ref="Q57:R57"/>
    <mergeCell ref="A58:B58"/>
    <mergeCell ref="E58:J58"/>
    <mergeCell ref="K58:P58"/>
    <mergeCell ref="Q58:R58"/>
    <mergeCell ref="A54:S54"/>
    <mergeCell ref="A55:B55"/>
    <mergeCell ref="E55:J55"/>
    <mergeCell ref="K55:P55"/>
    <mergeCell ref="Q55:R55"/>
    <mergeCell ref="A56:B56"/>
    <mergeCell ref="Q56:R56"/>
    <mergeCell ref="A50:B50"/>
    <mergeCell ref="E50:J50"/>
    <mergeCell ref="K50:P50"/>
    <mergeCell ref="Q44:R44"/>
    <mergeCell ref="A43:B43"/>
    <mergeCell ref="E43:J43"/>
    <mergeCell ref="K43:P43"/>
    <mergeCell ref="Q43:R43"/>
    <mergeCell ref="A45:B45"/>
    <mergeCell ref="E45:J45"/>
    <mergeCell ref="K45:P45"/>
    <mergeCell ref="Q45:R45"/>
    <mergeCell ref="A44:B44"/>
    <mergeCell ref="E44:J44"/>
    <mergeCell ref="K44:P44"/>
    <mergeCell ref="E42:J42"/>
    <mergeCell ref="K42:P42"/>
    <mergeCell ref="E41:J41"/>
    <mergeCell ref="K41:P41"/>
    <mergeCell ref="Q41:R41"/>
    <mergeCell ref="A38:B38"/>
    <mergeCell ref="E38:J38"/>
    <mergeCell ref="K38:P38"/>
    <mergeCell ref="A28:B28"/>
    <mergeCell ref="E28:J28"/>
    <mergeCell ref="K28:P28"/>
    <mergeCell ref="A31:B31"/>
    <mergeCell ref="E31:J31"/>
    <mergeCell ref="K31:P31"/>
    <mergeCell ref="A34:B34"/>
    <mergeCell ref="E34:J34"/>
    <mergeCell ref="K34:P34"/>
    <mergeCell ref="Q29:R29"/>
    <mergeCell ref="Q38:R38"/>
    <mergeCell ref="Q28:R28"/>
    <mergeCell ref="A29:B29"/>
    <mergeCell ref="E29:J29"/>
    <mergeCell ref="Q31:R31"/>
    <mergeCell ref="Q34:R34"/>
    <mergeCell ref="A67:B67"/>
    <mergeCell ref="E67:J67"/>
    <mergeCell ref="K67:P67"/>
    <mergeCell ref="Q67:R67"/>
    <mergeCell ref="A68:B68"/>
    <mergeCell ref="E68:J68"/>
    <mergeCell ref="K68:P68"/>
    <mergeCell ref="Q68:R68"/>
    <mergeCell ref="A15:D15"/>
    <mergeCell ref="F15:I15"/>
    <mergeCell ref="K15:N15"/>
    <mergeCell ref="P15:S15"/>
    <mergeCell ref="A16:D16"/>
    <mergeCell ref="A17:D17"/>
    <mergeCell ref="F16:I16"/>
    <mergeCell ref="F17:I17"/>
    <mergeCell ref="K17:N17"/>
    <mergeCell ref="P17:S17"/>
    <mergeCell ref="P16:S16"/>
    <mergeCell ref="K16:N16"/>
    <mergeCell ref="A40:S40"/>
    <mergeCell ref="A41:B41"/>
    <mergeCell ref="A42:B42"/>
    <mergeCell ref="Q42:R42"/>
    <mergeCell ref="A75:B75"/>
    <mergeCell ref="E75:J75"/>
    <mergeCell ref="K75:P75"/>
    <mergeCell ref="Q75:R75"/>
    <mergeCell ref="A71:S71"/>
    <mergeCell ref="A69:B69"/>
    <mergeCell ref="E69:J69"/>
    <mergeCell ref="K69:P69"/>
    <mergeCell ref="Q69:R69"/>
    <mergeCell ref="A73:B73"/>
    <mergeCell ref="E73:J73"/>
    <mergeCell ref="K73:P73"/>
    <mergeCell ref="Q73:R73"/>
    <mergeCell ref="A74:B74"/>
    <mergeCell ref="E74:J74"/>
    <mergeCell ref="K74:P74"/>
    <mergeCell ref="Q74:R74"/>
  </mergeCells>
  <pageMargins left="0.31496062992125984" right="0.31496062992125984" top="0.35433070866141736" bottom="0.35433070866141736" header="0.31496062992125984" footer="0.31496062992125984"/>
  <pageSetup paperSize="9" scale="56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2024-02-27T13:07:00Z</dcterms:modified>
</cp:coreProperties>
</file>